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man\Documents\documenten_eigen\excel_bestanden\brooddeeg\"/>
    </mc:Choice>
  </mc:AlternateContent>
  <xr:revisionPtr revIDLastSave="0" documentId="13_ncr:1_{B2979B78-B688-4442-9654-8D380845AA48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9" i="1" l="1"/>
  <c r="B6" i="1"/>
  <c r="B7" i="1"/>
  <c r="B8" i="1"/>
  <c r="B11" i="1"/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Voor 2 broden van 450 gram: 563 gram bloem.
Voor 2 broden van 800 gram 1 kg bloem.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Optioneel: krokantere korst zonder boter.</t>
        </r>
      </text>
    </comment>
    <comment ref="B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Negeren als je er geen wil gebruiken.
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Hoeveelheid bloem wordt met 50% van deze waarde verminderd, dus deegconsistentie in het oog houden bij einde kneden of die niet te stijf 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Om een elastischer deeg te krijgen. Als je er geen gebruikt, hoeveelheid negeren.</t>
        </r>
      </text>
    </comment>
  </commentList>
</comments>
</file>

<file path=xl/sharedStrings.xml><?xml version="1.0" encoding="utf-8"?>
<sst xmlns="http://schemas.openxmlformats.org/spreadsheetml/2006/main" count="21" uniqueCount="16">
  <si>
    <t>Bloem</t>
  </si>
  <si>
    <t>Koud water</t>
  </si>
  <si>
    <t>(vers = x 3)</t>
  </si>
  <si>
    <t>Zout</t>
  </si>
  <si>
    <t>Aantal</t>
  </si>
  <si>
    <t>stuks</t>
  </si>
  <si>
    <t>gram</t>
  </si>
  <si>
    <t>ml</t>
  </si>
  <si>
    <t>Gist (korrel)</t>
  </si>
  <si>
    <t>Bloemverbeteraar (optioneel)</t>
  </si>
  <si>
    <t>Ascorbinnezuur (optioneel E300 = vit. C.)</t>
  </si>
  <si>
    <t>Haverzemelen of gebroken lijnzaad (optioneel)</t>
  </si>
  <si>
    <r>
      <t xml:space="preserve">Pistolets </t>
    </r>
    <r>
      <rPr>
        <sz val="10"/>
        <color theme="1"/>
        <rFont val="Calibri"/>
        <family val="2"/>
        <scheme val="minor"/>
      </rPr>
      <t>(aangepast recept op 28/12/24)</t>
    </r>
  </si>
  <si>
    <t>Boter/reuzel, zijnde "smout" (kamer t°)</t>
  </si>
  <si>
    <t>Gram per bol:</t>
  </si>
  <si>
    <t>Onderstaande receptje als voorbeeld voor rijstijden e.d.: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</si>
</sst>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0" fillId="3" borderId="1" xfId="0" applyFill="1" applyBorder="1" applyProtection="1">
      <protection locked="0" hidden="1"/>
    </xf>
    <xf numFmtId="0" fontId="0" fillId="0" borderId="1" xfId="0" applyBorder="1" applyProtection="1">
      <protection hidden="1"/>
    </xf>
    <xf numFmtId="0" fontId="1" fillId="0" borderId="0" xfId="0" applyFont="1" applyProtection="1">
      <protection hidden="1"/>
    </xf>
    <xf numFmtId="2" fontId="0" fillId="0" borderId="1" xfId="0" applyNumberFormat="1" applyBorder="1" applyProtection="1">
      <protection hidden="1"/>
    </xf>
    <xf numFmtId="2" fontId="0" fillId="3" borderId="1" xfId="0" applyNumberFormat="1" applyFill="1" applyBorder="1" applyProtection="1">
      <protection locked="0" hidden="1"/>
    </xf>
    <xf numFmtId="0" fontId="0" fillId="0" borderId="0" xfId="0" applyProtection="1">
      <protection locked="0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2" fontId="7" fillId="2" borderId="5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2" fontId="8" fillId="0" borderId="1" xfId="0" applyNumberFormat="1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9" fillId="0" borderId="0" xfId="0" applyFont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152400</xdr:rowOff>
    </xdr:from>
    <xdr:to>
      <xdr:col>6</xdr:col>
      <xdr:colOff>590550</xdr:colOff>
      <xdr:row>67</xdr:row>
      <xdr:rowOff>114300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203E1F7-5DE1-4049-57DF-9001560A3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1325"/>
          <a:ext cx="7543800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9525</xdr:rowOff>
    </xdr:from>
    <xdr:to>
      <xdr:col>4</xdr:col>
      <xdr:colOff>19050</xdr:colOff>
      <xdr:row>14</xdr:row>
      <xdr:rowOff>72130</xdr:rowOff>
    </xdr:to>
    <xdr:pic>
      <xdr:nvPicPr>
        <xdr:cNvPr id="2" name="Afbeelding 1" descr="cream_al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200025"/>
          <a:ext cx="2247899" cy="2539105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1</xdr:row>
      <xdr:rowOff>0</xdr:rowOff>
    </xdr:from>
    <xdr:to>
      <xdr:col>8</xdr:col>
      <xdr:colOff>200024</xdr:colOff>
      <xdr:row>14</xdr:row>
      <xdr:rowOff>62605</xdr:rowOff>
    </xdr:to>
    <xdr:pic>
      <xdr:nvPicPr>
        <xdr:cNvPr id="3" name="Afbeelding 2" descr="cream_al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28925" y="190500"/>
          <a:ext cx="2247899" cy="2539105"/>
        </a:xfrm>
        <a:prstGeom prst="rect">
          <a:avLst/>
        </a:prstGeom>
      </xdr:spPr>
    </xdr:pic>
    <xdr:clientData/>
  </xdr:twoCellAnchor>
  <xdr:twoCellAnchor editAs="oneCell">
    <xdr:from>
      <xdr:col>0</xdr:col>
      <xdr:colOff>201520</xdr:colOff>
      <xdr:row>15</xdr:row>
      <xdr:rowOff>9525</xdr:rowOff>
    </xdr:from>
    <xdr:to>
      <xdr:col>4</xdr:col>
      <xdr:colOff>28575</xdr:colOff>
      <xdr:row>27</xdr:row>
      <xdr:rowOff>59304</xdr:rowOff>
    </xdr:to>
    <xdr:pic>
      <xdr:nvPicPr>
        <xdr:cNvPr id="4" name="Afbeelding 3" descr="kolsch_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1520" y="2867025"/>
          <a:ext cx="2265455" cy="2335779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352426</xdr:colOff>
      <xdr:row>14</xdr:row>
      <xdr:rowOff>171450</xdr:rowOff>
    </xdr:from>
    <xdr:to>
      <xdr:col>8</xdr:col>
      <xdr:colOff>223582</xdr:colOff>
      <xdr:row>27</xdr:row>
      <xdr:rowOff>76200</xdr:rowOff>
    </xdr:to>
    <xdr:pic>
      <xdr:nvPicPr>
        <xdr:cNvPr id="5" name="Afbeelding 4" descr="kolsch_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6" y="2838450"/>
          <a:ext cx="2309556" cy="23812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28</xdr:row>
      <xdr:rowOff>0</xdr:rowOff>
    </xdr:from>
    <xdr:to>
      <xdr:col>4</xdr:col>
      <xdr:colOff>2128</xdr:colOff>
      <xdr:row>40</xdr:row>
      <xdr:rowOff>85725</xdr:rowOff>
    </xdr:to>
    <xdr:pic>
      <xdr:nvPicPr>
        <xdr:cNvPr id="6" name="Afbeelding 5" descr="pilsner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0025" y="5334000"/>
          <a:ext cx="2240503" cy="23717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28</xdr:row>
      <xdr:rowOff>10083</xdr:rowOff>
    </xdr:from>
    <xdr:to>
      <xdr:col>8</xdr:col>
      <xdr:colOff>161926</xdr:colOff>
      <xdr:row>40</xdr:row>
      <xdr:rowOff>113723</xdr:rowOff>
    </xdr:to>
    <xdr:pic>
      <xdr:nvPicPr>
        <xdr:cNvPr id="7" name="Afbeelding 6" descr="pilsner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81300" y="5344083"/>
          <a:ext cx="2257426" cy="238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>
      <selection activeCell="J10" sqref="J10"/>
    </sheetView>
  </sheetViews>
  <sheetFormatPr defaultRowHeight="15" x14ac:dyDescent="0.25"/>
  <cols>
    <col min="1" max="1" width="49.7109375" style="1" customWidth="1"/>
    <col min="2" max="2" width="9.140625" style="1"/>
    <col min="3" max="3" width="10.85546875" style="1" customWidth="1"/>
    <col min="4" max="4" width="16.28515625" style="1" customWidth="1"/>
    <col min="5" max="16384" width="9.140625" style="1"/>
  </cols>
  <sheetData>
    <row r="1" spans="1:10" ht="26.25" x14ac:dyDescent="0.4">
      <c r="A1" s="16" t="s">
        <v>12</v>
      </c>
      <c r="B1" s="17"/>
      <c r="C1" s="18"/>
      <c r="D1" s="9"/>
      <c r="E1" s="9"/>
      <c r="F1" s="4"/>
      <c r="G1" s="9"/>
      <c r="H1" s="9"/>
      <c r="I1" s="9"/>
      <c r="J1" s="9"/>
    </row>
    <row r="2" spans="1:10" ht="15.75" thickBot="1" x14ac:dyDescent="0.3">
      <c r="D2" s="9"/>
      <c r="E2" s="9"/>
      <c r="F2" s="4"/>
      <c r="G2" s="9"/>
      <c r="H2" s="9"/>
      <c r="I2" s="9"/>
      <c r="J2" s="9"/>
    </row>
    <row r="3" spans="1:10" ht="15.75" thickBot="1" x14ac:dyDescent="0.3">
      <c r="A3" s="1" t="s">
        <v>4</v>
      </c>
      <c r="B3" s="2">
        <v>12</v>
      </c>
      <c r="C3" s="3" t="s">
        <v>5</v>
      </c>
      <c r="D3" s="10" t="s">
        <v>14</v>
      </c>
      <c r="E3" s="11">
        <f>SUM(B4:B11)/B3</f>
        <v>88.302083333333329</v>
      </c>
      <c r="F3" s="4">
        <v>8</v>
      </c>
      <c r="G3" s="9"/>
      <c r="H3" s="9"/>
      <c r="I3" s="9"/>
      <c r="J3" s="9"/>
    </row>
    <row r="4" spans="1:10" x14ac:dyDescent="0.25">
      <c r="A4" s="1" t="s">
        <v>0</v>
      </c>
      <c r="B4" s="5">
        <f>(F4/$F$3*$B$3)-(B10*0.1)</f>
        <v>595</v>
      </c>
      <c r="C4" s="3" t="s">
        <v>6</v>
      </c>
      <c r="D4" s="9"/>
      <c r="E4" s="9"/>
      <c r="F4" s="4">
        <v>400</v>
      </c>
      <c r="G4" s="9"/>
      <c r="H4" s="9"/>
      <c r="I4" s="9"/>
      <c r="J4" s="9"/>
    </row>
    <row r="5" spans="1:10" x14ac:dyDescent="0.25">
      <c r="A5" s="1" t="s">
        <v>1</v>
      </c>
      <c r="B5" s="5">
        <f>F5/$F$3*$B$3+(B10*0)</f>
        <v>360</v>
      </c>
      <c r="C5" s="3" t="s">
        <v>7</v>
      </c>
      <c r="D5" s="9"/>
      <c r="E5" s="9"/>
      <c r="F5" s="4">
        <v>240</v>
      </c>
      <c r="G5" s="9"/>
      <c r="H5" s="9"/>
      <c r="I5" s="9"/>
      <c r="J5" s="9"/>
    </row>
    <row r="6" spans="1:10" x14ac:dyDescent="0.25">
      <c r="A6" s="1" t="s">
        <v>8</v>
      </c>
      <c r="B6" s="5">
        <f t="shared" ref="B6:B11" si="0">F6/$F$3*$B$3</f>
        <v>15</v>
      </c>
      <c r="C6" s="3" t="s">
        <v>2</v>
      </c>
      <c r="D6" s="9"/>
      <c r="E6" s="9"/>
      <c r="F6" s="4">
        <v>10</v>
      </c>
      <c r="G6" s="9"/>
      <c r="H6" s="9"/>
      <c r="I6" s="9"/>
      <c r="J6" s="9"/>
    </row>
    <row r="7" spans="1:10" x14ac:dyDescent="0.25">
      <c r="A7" s="1" t="s">
        <v>3</v>
      </c>
      <c r="B7" s="5">
        <f t="shared" si="0"/>
        <v>12</v>
      </c>
      <c r="C7" s="3" t="s">
        <v>6</v>
      </c>
      <c r="D7" s="9"/>
      <c r="E7" s="9"/>
      <c r="F7" s="4">
        <v>8</v>
      </c>
      <c r="G7" s="9"/>
      <c r="H7" s="9"/>
      <c r="I7" s="9"/>
      <c r="J7" s="9"/>
    </row>
    <row r="8" spans="1:10" x14ac:dyDescent="0.25">
      <c r="A8" s="1" t="s">
        <v>13</v>
      </c>
      <c r="B8" s="5">
        <f t="shared" si="0"/>
        <v>12</v>
      </c>
      <c r="C8" s="3" t="s">
        <v>6</v>
      </c>
      <c r="D8" s="9"/>
      <c r="E8" s="9"/>
      <c r="F8" s="4">
        <v>8</v>
      </c>
      <c r="G8" s="9"/>
      <c r="H8" s="9"/>
      <c r="I8" s="9"/>
      <c r="J8" s="9"/>
    </row>
    <row r="9" spans="1:10" x14ac:dyDescent="0.25">
      <c r="A9" s="12" t="s">
        <v>9</v>
      </c>
      <c r="B9" s="13">
        <f>F9*B4</f>
        <v>14.875</v>
      </c>
      <c r="C9" s="14" t="s">
        <v>6</v>
      </c>
      <c r="D9" s="9"/>
      <c r="E9" s="9"/>
      <c r="F9" s="4">
        <v>2.5000000000000001E-2</v>
      </c>
      <c r="G9" s="9"/>
      <c r="H9" s="9"/>
      <c r="I9" s="9"/>
      <c r="J9" s="9"/>
    </row>
    <row r="10" spans="1:10" x14ac:dyDescent="0.25">
      <c r="A10" s="1" t="s">
        <v>11</v>
      </c>
      <c r="B10" s="6">
        <v>50</v>
      </c>
      <c r="C10" s="3" t="s">
        <v>6</v>
      </c>
      <c r="D10" s="9"/>
      <c r="E10" s="9"/>
      <c r="F10" s="4">
        <v>1E-4</v>
      </c>
      <c r="G10" s="9"/>
      <c r="H10" s="9"/>
      <c r="I10" s="9"/>
      <c r="J10" s="9"/>
    </row>
    <row r="11" spans="1:10" x14ac:dyDescent="0.25">
      <c r="A11" s="1" t="s">
        <v>10</v>
      </c>
      <c r="B11" s="5">
        <f t="shared" si="0"/>
        <v>0.75</v>
      </c>
      <c r="C11" s="3" t="s">
        <v>6</v>
      </c>
      <c r="D11" s="9"/>
      <c r="E11" s="9"/>
      <c r="F11" s="4">
        <v>0.5</v>
      </c>
      <c r="G11" s="9"/>
      <c r="H11" s="9"/>
      <c r="I11" s="9"/>
      <c r="J11" s="9"/>
    </row>
    <row r="12" spans="1:10" x14ac:dyDescent="0.25">
      <c r="D12" s="9"/>
      <c r="E12" s="9"/>
      <c r="F12" s="9"/>
      <c r="G12" s="9"/>
      <c r="H12" s="9"/>
      <c r="I12" s="9"/>
      <c r="J12" s="9"/>
    </row>
    <row r="13" spans="1:10" x14ac:dyDescent="0.25">
      <c r="D13" s="8"/>
      <c r="E13" s="8"/>
      <c r="F13" s="8"/>
      <c r="G13" s="8"/>
      <c r="H13" s="8"/>
    </row>
    <row r="14" spans="1:10" x14ac:dyDescent="0.25">
      <c r="A14" s="15" t="s">
        <v>15</v>
      </c>
    </row>
    <row r="26" spans="1:12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</sheetData>
  <sheetProtection sheet="1" objects="1" scenarios="1"/>
  <mergeCells count="1">
    <mergeCell ref="A1:C1"/>
  </mergeCells>
  <pageMargins left="0.7" right="0.7" top="0.75" bottom="0.75" header="0.3" footer="0.3"/>
  <pageSetup paperSize="271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45" sqref="H45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 Henderickx</cp:lastModifiedBy>
  <cp:lastPrinted>2024-04-22T12:03:49Z</cp:lastPrinted>
  <dcterms:created xsi:type="dcterms:W3CDTF">2024-02-27T10:18:35Z</dcterms:created>
  <dcterms:modified xsi:type="dcterms:W3CDTF">2025-04-01T07:09:52Z</dcterms:modified>
</cp:coreProperties>
</file>