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8595" windowHeight="621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B4" i="1"/>
  <c r="D16" s="1"/>
</calcChain>
</file>

<file path=xl/comments1.xml><?xml version="1.0" encoding="utf-8"?>
<comments xmlns="http://schemas.openxmlformats.org/spreadsheetml/2006/main">
  <authors>
    <author>Herman</author>
  </authors>
  <commentList>
    <comment ref="D16" authorId="0">
      <text>
        <r>
          <rPr>
            <b/>
            <sz val="9"/>
            <color indexed="81"/>
            <rFont val="Tahoma"/>
            <family val="2"/>
          </rPr>
          <t>Rode tekst: niet voldoende aan Tetrahop ivm de schuimhoudbaarheid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<sst xmlns="http://schemas.openxmlformats.org/spreadsheetml/2006/main" count="14" uniqueCount="13">
  <si>
    <t>ml</t>
  </si>
  <si>
    <t>IBU</t>
  </si>
  <si>
    <t>liter</t>
  </si>
  <si>
    <t>ml/liter</t>
  </si>
  <si>
    <t>Huidige dosering in bovenstaande berekening:</t>
  </si>
  <si>
    <t>Liters bier:</t>
  </si>
  <si>
    <t>Gewenste (extra) IBU:</t>
  </si>
  <si>
    <t>Minimum nodige hoeveelheid ter schuimhoudbaarheid:</t>
  </si>
  <si>
    <t>(moet dus minimum 6 IBU zijn!)</t>
  </si>
  <si>
    <t>Dosering IBU per liter: (9% Tetraoplossing)</t>
  </si>
  <si>
    <t>ml toe te voegen:</t>
  </si>
  <si>
    <t>(1 ml = 28 druppels vanuit een pipetje)</t>
  </si>
  <si>
    <t>De smaakdrempel zou 2 to 6 mg/liter zijn in lichte bieren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</si>
</sst>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 tint="-0.34998626667073579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164" fontId="1" fillId="0" borderId="0" xfId="0" applyNumberFormat="1" applyFont="1"/>
    <xf numFmtId="0" fontId="2" fillId="0" borderId="2" xfId="0" applyFont="1" applyBorder="1"/>
    <xf numFmtId="0" fontId="6" fillId="0" borderId="1" xfId="0" applyFont="1" applyBorder="1"/>
    <xf numFmtId="0" fontId="7" fillId="2" borderId="1" xfId="0" applyFont="1" applyFill="1" applyBorder="1" applyProtection="1">
      <protection locked="0"/>
    </xf>
    <xf numFmtId="2" fontId="8" fillId="3" borderId="1" xfId="0" applyNumberFormat="1" applyFont="1" applyFill="1" applyBorder="1" applyProtection="1">
      <protection hidden="1"/>
    </xf>
  </cellXfs>
  <cellStyles count="1">
    <cellStyle name="Standaard" xfId="0" builtinId="0"/>
  </cellStyles>
  <dxfs count="2">
    <dxf>
      <font>
        <condense val="0"/>
        <extend val="0"/>
        <color rgb="FF9C0006"/>
      </font>
    </dxf>
    <dxf>
      <font>
        <b/>
        <i val="0"/>
        <color auto="1"/>
      </font>
      <fill>
        <patternFill>
          <bgColor rgb="FFFF3300"/>
        </patternFill>
      </fill>
    </dxf>
  </dxfs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4</xdr:row>
      <xdr:rowOff>57150</xdr:rowOff>
    </xdr:from>
    <xdr:to>
      <xdr:col>0</xdr:col>
      <xdr:colOff>2543175</xdr:colOff>
      <xdr:row>13</xdr:row>
      <xdr:rowOff>57150</xdr:rowOff>
    </xdr:to>
    <xdr:pic>
      <xdr:nvPicPr>
        <xdr:cNvPr id="2" name="Afbeelding 1" descr="hop_ico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8675" y="1047750"/>
          <a:ext cx="1714500" cy="171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B22" sqref="B22"/>
    </sheetView>
  </sheetViews>
  <sheetFormatPr defaultRowHeight="15"/>
  <cols>
    <col min="1" max="1" width="40.85546875" customWidth="1"/>
    <col min="2" max="2" width="10.7109375" customWidth="1"/>
    <col min="3" max="3" width="11.85546875" customWidth="1"/>
  </cols>
  <sheetData>
    <row r="1" spans="1:8">
      <c r="A1" s="2" t="s">
        <v>9</v>
      </c>
      <c r="B1" s="5">
        <v>9.1999999999999998E-3</v>
      </c>
    </row>
    <row r="2" spans="1:8" ht="21">
      <c r="A2" s="6" t="s">
        <v>5</v>
      </c>
      <c r="B2" s="7">
        <v>35</v>
      </c>
      <c r="C2" t="s">
        <v>2</v>
      </c>
    </row>
    <row r="3" spans="1:8" ht="21">
      <c r="A3" s="6" t="s">
        <v>6</v>
      </c>
      <c r="B3" s="7">
        <v>5</v>
      </c>
      <c r="C3" t="s">
        <v>1</v>
      </c>
    </row>
    <row r="4" spans="1:8" ht="21">
      <c r="A4" s="6" t="s">
        <v>10</v>
      </c>
      <c r="B4" s="8">
        <f>B1*B2*B3</f>
        <v>1.61</v>
      </c>
      <c r="C4" t="s">
        <v>0</v>
      </c>
    </row>
    <row r="15" spans="1:8">
      <c r="A15" s="1" t="s">
        <v>7</v>
      </c>
      <c r="B15" s="1"/>
      <c r="C15" s="1"/>
      <c r="D15" s="4">
        <v>5.5E-2</v>
      </c>
      <c r="E15" s="1" t="s">
        <v>3</v>
      </c>
      <c r="F15" s="1" t="s">
        <v>8</v>
      </c>
      <c r="G15" s="1"/>
      <c r="H15" s="1"/>
    </row>
    <row r="16" spans="1:8">
      <c r="A16" s="1" t="s">
        <v>4</v>
      </c>
      <c r="B16" s="1"/>
      <c r="C16" s="1"/>
      <c r="D16" s="4">
        <f>B4/B2</f>
        <v>4.6000000000000006E-2</v>
      </c>
      <c r="E16" s="1" t="s">
        <v>3</v>
      </c>
      <c r="F16" s="1"/>
      <c r="G16" s="1"/>
      <c r="H16" s="1"/>
    </row>
    <row r="17" spans="1:8">
      <c r="A17" s="3"/>
      <c r="B17" s="3"/>
      <c r="C17" s="3"/>
      <c r="D17" s="3"/>
      <c r="E17" s="3"/>
      <c r="F17" s="3"/>
      <c r="G17" s="3"/>
      <c r="H17" s="3"/>
    </row>
    <row r="18" spans="1:8">
      <c r="A18" s="3" t="s">
        <v>11</v>
      </c>
      <c r="B18" s="3"/>
      <c r="C18" s="3"/>
      <c r="D18" s="3"/>
      <c r="E18" s="3"/>
      <c r="F18" s="3"/>
      <c r="G18" s="3"/>
      <c r="H18" s="3"/>
    </row>
    <row r="19" spans="1:8">
      <c r="A19" s="3" t="s">
        <v>12</v>
      </c>
      <c r="B19" s="3"/>
      <c r="C19" s="3"/>
      <c r="D19" s="3"/>
      <c r="E19" s="3"/>
      <c r="F19" s="3"/>
      <c r="G19" s="3"/>
      <c r="H19" s="3"/>
    </row>
  </sheetData>
  <sheetProtection sheet="1" objects="1" scenarios="1"/>
  <conditionalFormatting sqref="D16">
    <cfRule type="cellIs" dxfId="1" priority="1" operator="greaterThan">
      <formula>0.139</formula>
    </cfRule>
    <cfRule type="cellIs" dxfId="0" priority="2" operator="lessThan">
      <formula>$D$15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</dc:creator>
  <cp:lastModifiedBy>Herman</cp:lastModifiedBy>
  <dcterms:created xsi:type="dcterms:W3CDTF">2017-01-10T15:30:27Z</dcterms:created>
  <dcterms:modified xsi:type="dcterms:W3CDTF">2020-04-24T16:06:15Z</dcterms:modified>
</cp:coreProperties>
</file>